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4115" windowHeight="62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86" i="1" l="1"/>
  <c r="H86" i="1"/>
  <c r="I86" i="1"/>
  <c r="F86" i="1"/>
  <c r="E86" i="1"/>
  <c r="D86" i="1"/>
  <c r="K25" i="1" l="1"/>
</calcChain>
</file>

<file path=xl/sharedStrings.xml><?xml version="1.0" encoding="utf-8"?>
<sst xmlns="http://schemas.openxmlformats.org/spreadsheetml/2006/main" count="263" uniqueCount="175">
  <si>
    <t>Libéralisme et propriété</t>
  </si>
  <si>
    <t>L'affaire SAFARI</t>
  </si>
  <si>
    <t>La querelle de l'Universalisme</t>
  </si>
  <si>
    <t>l'Anthropocène 2/2</t>
  </si>
  <si>
    <t>Pouvoir de l'Etat</t>
  </si>
  <si>
    <t>Populisme</t>
  </si>
  <si>
    <t>Une philosophie de troisième rang</t>
  </si>
  <si>
    <t>Philosopher aujourd'hui</t>
  </si>
  <si>
    <t>Statistiques ethniques</t>
  </si>
  <si>
    <t>Stiegler et l'agriculture</t>
  </si>
  <si>
    <t>Crise de la représentativité</t>
  </si>
  <si>
    <t>Simone Weil</t>
  </si>
  <si>
    <t>Une éducation démocratique</t>
  </si>
  <si>
    <t>Vivre ensemble</t>
  </si>
  <si>
    <t>Wikipedia</t>
  </si>
  <si>
    <t>Le réel</t>
  </si>
  <si>
    <t>J-F Billeter</t>
  </si>
  <si>
    <t>Dona harraway</t>
  </si>
  <si>
    <t>Philosopher par où commencer ?</t>
  </si>
  <si>
    <t>Schopenhauer</t>
  </si>
  <si>
    <t>Racisme et antisémitisme</t>
  </si>
  <si>
    <t>Libératisme : fondements philoso^hoqies</t>
  </si>
  <si>
    <t>La musique est-elle un langage</t>
  </si>
  <si>
    <t>Plotin et le paganisme</t>
  </si>
  <si>
    <t>Le transhumanisme</t>
  </si>
  <si>
    <t>Une anthreopologie pour le XXIème siècle</t>
  </si>
  <si>
    <t>Le world Wide Web (dit le WEB)</t>
  </si>
  <si>
    <t>Le mytrhe de prométhée</t>
  </si>
  <si>
    <t>Cornélius Castoriadis</t>
  </si>
  <si>
    <t>La méditation</t>
  </si>
  <si>
    <t>Bernard Stiegler</t>
  </si>
  <si>
    <t>Philosophie morale de Kant</t>
  </si>
  <si>
    <t>La modernité</t>
  </si>
  <si>
    <t>Antigone</t>
  </si>
  <si>
    <t>Les déconstructeurs</t>
  </si>
  <si>
    <t>La Chine</t>
  </si>
  <si>
    <t>Jankelevitch</t>
  </si>
  <si>
    <t>Hanna Arendt</t>
  </si>
  <si>
    <t>Les totalitarismes</t>
  </si>
  <si>
    <t>Blaise Pascal - Eric Rohmer</t>
  </si>
  <si>
    <t>Pasolini</t>
  </si>
  <si>
    <t>Les algorithmes</t>
  </si>
  <si>
    <t>La perspective en peinture</t>
  </si>
  <si>
    <t>Philosophie de la laïcité</t>
  </si>
  <si>
    <t>Histoire de la folie</t>
  </si>
  <si>
    <t>Machiavel</t>
  </si>
  <si>
    <t>France Méchin</t>
  </si>
  <si>
    <t>L'expérience du beau</t>
  </si>
  <si>
    <t>La théorie du genre</t>
  </si>
  <si>
    <t>Le jeu</t>
  </si>
  <si>
    <t>La justice</t>
  </si>
  <si>
    <t>L'expérience du temps</t>
  </si>
  <si>
    <t>L'idée d'une "société décente"</t>
  </si>
  <si>
    <t>Travail et revenu universel</t>
  </si>
  <si>
    <t>Le Marxisme</t>
  </si>
  <si>
    <t>de Marx à Teilhard 1</t>
  </si>
  <si>
    <t>de Marx à Teilhard 2</t>
  </si>
  <si>
    <t>Philosophie des mathématiques</t>
  </si>
  <si>
    <t>Foucault surveiller et punir à l'école</t>
  </si>
  <si>
    <t>Pourquoi la bioéthique</t>
  </si>
  <si>
    <t>DESCARTES ET Pascal</t>
  </si>
  <si>
    <t>Covid 19</t>
  </si>
  <si>
    <t>Roman populaire</t>
  </si>
  <si>
    <t>La Fontaine</t>
  </si>
  <si>
    <t>Société décente</t>
  </si>
  <si>
    <t>l'Anthropocene 1/1</t>
  </si>
  <si>
    <t xml:space="preserve">Défendre la nature, cultiver la liberté </t>
  </si>
  <si>
    <t xml:space="preserve">Le stoicisme </t>
  </si>
  <si>
    <t>Le roman populaire</t>
  </si>
  <si>
    <t xml:space="preserve">L'identité </t>
  </si>
  <si>
    <t>Titre dans la base</t>
  </si>
  <si>
    <t>Intervenant</t>
  </si>
  <si>
    <t>date</t>
  </si>
  <si>
    <t>intro</t>
  </si>
  <si>
    <t>image</t>
  </si>
  <si>
    <t>vidéo</t>
  </si>
  <si>
    <t>audio</t>
  </si>
  <si>
    <t>textes</t>
  </si>
  <si>
    <t>MC</t>
  </si>
  <si>
    <t>Themes</t>
  </si>
  <si>
    <t>Christian Béthune</t>
  </si>
  <si>
    <t>Diego Landivar</t>
  </si>
  <si>
    <t>30/11/</t>
  </si>
  <si>
    <t>Alain Mallet</t>
  </si>
  <si>
    <t>Art contemporain en pratique</t>
  </si>
  <si>
    <t>Guillaume Poulain</t>
  </si>
  <si>
    <t>Léonard Cordier</t>
  </si>
  <si>
    <t>A.Mallet-c.Poulain</t>
  </si>
  <si>
    <t>Jacques Doly</t>
  </si>
  <si>
    <t>Christian Godin</t>
  </si>
  <si>
    <t>Nais Sabatier</t>
  </si>
  <si>
    <t>Alain Raynaud</t>
  </si>
  <si>
    <t>07/03/</t>
  </si>
  <si>
    <t>21/09/</t>
  </si>
  <si>
    <t>Elinor Ostrom</t>
  </si>
  <si>
    <t>Marie-France Renard</t>
  </si>
  <si>
    <t>21/11/</t>
  </si>
  <si>
    <t>photo salle4</t>
  </si>
  <si>
    <t>Alexis Vilain</t>
  </si>
  <si>
    <t>Jean-Pierre Bompied</t>
  </si>
  <si>
    <t>François Jullien 1 derniers travaux</t>
  </si>
  <si>
    <t>2016-2017</t>
  </si>
  <si>
    <t>cycle de 6 séances</t>
  </si>
  <si>
    <t xml:space="preserve">Hobbes et La Fontaine </t>
  </si>
  <si>
    <t>qu'un texte d'Alain Mallet</t>
  </si>
  <si>
    <t>18/10/</t>
  </si>
  <si>
    <t>Husserl 2/2</t>
  </si>
  <si>
    <t>Husserl 1/1</t>
  </si>
  <si>
    <t>à fusionner</t>
  </si>
  <si>
    <t>3 séances = 1thème</t>
  </si>
  <si>
    <t>Dominique Crépin</t>
  </si>
  <si>
    <t>2 séances à fusionner ?</t>
  </si>
  <si>
    <t>12/10/</t>
  </si>
  <si>
    <t>J-P Bompied, M-F Renard</t>
  </si>
  <si>
    <t>Pierre Présumey</t>
  </si>
  <si>
    <t>J.Doly-A.Mallet</t>
  </si>
  <si>
    <t>4 séances</t>
  </si>
  <si>
    <t>17/12/</t>
  </si>
  <si>
    <t>2017-2018</t>
  </si>
  <si>
    <t>4 séances = 1 thème</t>
  </si>
  <si>
    <t>Claude Mouton</t>
  </si>
  <si>
    <t>pb sur fichier vidéo</t>
  </si>
  <si>
    <t>M.Péjoux, J.Mouton</t>
  </si>
  <si>
    <t>Claude Poulain</t>
  </si>
  <si>
    <t>Emmanuel Bonnet</t>
  </si>
  <si>
    <t>Rudolf Biérent</t>
  </si>
  <si>
    <t>extrait de Castoriadis</t>
  </si>
  <si>
    <t>Le mythe de la virilité</t>
  </si>
  <si>
    <t>28/02/</t>
  </si>
  <si>
    <t>pb sur vidéo</t>
  </si>
  <si>
    <t>07/12/</t>
  </si>
  <si>
    <t>Alexis Villain</t>
  </si>
  <si>
    <t>03/11/</t>
  </si>
  <si>
    <t>Anne-Marie Doly</t>
  </si>
  <si>
    <t>04/04/</t>
  </si>
  <si>
    <t>a propos de l'impro</t>
  </si>
  <si>
    <t xml:space="preserve">2 séances </t>
  </si>
  <si>
    <t>2 séances</t>
  </si>
  <si>
    <t>Dpminique Crépin</t>
  </si>
  <si>
    <t xml:space="preserve">Les pratiques culturelles </t>
  </si>
  <si>
    <t>Raphael Spinna</t>
  </si>
  <si>
    <t>pb enregistrement</t>
  </si>
  <si>
    <t>obs JPB</t>
  </si>
  <si>
    <t>F.Robinet-N.Sabatier</t>
  </si>
  <si>
    <t>5 séances</t>
  </si>
  <si>
    <t>2015-2016</t>
  </si>
  <si>
    <t xml:space="preserve">Pascal Politique </t>
  </si>
  <si>
    <t>A.Mallet-A.Petit</t>
  </si>
  <si>
    <t>fichier deffectueux</t>
  </si>
  <si>
    <t>2018-2019</t>
  </si>
  <si>
    <t>Camille Guigon</t>
  </si>
  <si>
    <t>François Robinet</t>
  </si>
  <si>
    <t>annulé covid</t>
  </si>
  <si>
    <t>Que faire de Marx ?</t>
  </si>
  <si>
    <t>Isabelle Garo</t>
  </si>
  <si>
    <t>conférence</t>
  </si>
  <si>
    <t>Renaud Garcia</t>
  </si>
  <si>
    <t>Jean-Marc Ghitti</t>
  </si>
  <si>
    <t>Jan Robert Suesser</t>
  </si>
  <si>
    <t>refus vidéo</t>
  </si>
  <si>
    <t>Laurent Marty</t>
  </si>
  <si>
    <t>Françis Vergne</t>
  </si>
  <si>
    <t>pb vidéo</t>
  </si>
  <si>
    <t>Dominiqye Crépin</t>
  </si>
  <si>
    <t>Walter Benjamin-langage</t>
  </si>
  <si>
    <t>Walter Benjamin - préparation</t>
  </si>
  <si>
    <t>Walter Benjamin- thèses sur l'histoire</t>
  </si>
  <si>
    <t>Nicolas Vigneron</t>
  </si>
  <si>
    <t>compteur</t>
  </si>
  <si>
    <t>total</t>
  </si>
  <si>
    <t>Alain Petit</t>
  </si>
  <si>
    <t>Na¨s Sabatier</t>
  </si>
  <si>
    <t>Josiane Mouton</t>
  </si>
  <si>
    <t>M.Péjoux</t>
  </si>
  <si>
    <t>Pierre Juquin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</si>
</sst>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pane ySplit="1" topLeftCell="A74" activePane="bottomLeft" state="frozen"/>
      <selection pane="bottomLeft" activeCell="N78" sqref="N78"/>
    </sheetView>
  </sheetViews>
  <sheetFormatPr baseColWidth="10" defaultRowHeight="15" x14ac:dyDescent="0.25"/>
  <cols>
    <col min="1" max="1" width="34.7109375" customWidth="1"/>
    <col min="2" max="2" width="22.85546875" customWidth="1"/>
    <col min="4" max="4" width="7" customWidth="1"/>
    <col min="5" max="5" width="7.28515625" customWidth="1"/>
    <col min="6" max="6" width="5.28515625" customWidth="1"/>
    <col min="7" max="7" width="6.7109375" customWidth="1"/>
    <col min="8" max="8" width="7.85546875" customWidth="1"/>
    <col min="9" max="9" width="8.140625" customWidth="1"/>
    <col min="11" max="11" width="8.42578125" customWidth="1"/>
  </cols>
  <sheetData>
    <row r="1" spans="1:11" x14ac:dyDescent="0.25">
      <c r="A1" t="s">
        <v>70</v>
      </c>
      <c r="B1" t="s">
        <v>71</v>
      </c>
      <c r="C1" t="s">
        <v>72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168</v>
      </c>
    </row>
    <row r="2" spans="1:11" x14ac:dyDescent="0.25">
      <c r="A2" t="s">
        <v>135</v>
      </c>
      <c r="B2" t="s">
        <v>80</v>
      </c>
      <c r="F2">
        <v>1</v>
      </c>
      <c r="H2">
        <v>1</v>
      </c>
      <c r="K2">
        <v>98</v>
      </c>
    </row>
    <row r="3" spans="1:11" x14ac:dyDescent="0.25">
      <c r="A3" t="s">
        <v>65</v>
      </c>
      <c r="B3" t="s">
        <v>81</v>
      </c>
      <c r="C3" t="s">
        <v>82</v>
      </c>
      <c r="E3">
        <v>1</v>
      </c>
      <c r="F3">
        <v>1</v>
      </c>
      <c r="H3">
        <v>1</v>
      </c>
      <c r="K3">
        <v>275</v>
      </c>
    </row>
    <row r="4" spans="1:11" x14ac:dyDescent="0.25">
      <c r="A4" t="s">
        <v>33</v>
      </c>
      <c r="B4" t="s">
        <v>83</v>
      </c>
      <c r="C4" s="1">
        <v>42862</v>
      </c>
      <c r="E4">
        <v>1</v>
      </c>
      <c r="G4">
        <v>1</v>
      </c>
      <c r="H4">
        <v>1</v>
      </c>
      <c r="I4">
        <v>1</v>
      </c>
      <c r="K4">
        <v>202</v>
      </c>
    </row>
    <row r="5" spans="1:11" x14ac:dyDescent="0.25">
      <c r="A5" t="s">
        <v>84</v>
      </c>
      <c r="B5" t="s">
        <v>85</v>
      </c>
      <c r="C5" s="1">
        <v>43172</v>
      </c>
      <c r="D5">
        <v>1</v>
      </c>
      <c r="F5">
        <v>1</v>
      </c>
      <c r="I5">
        <v>1</v>
      </c>
      <c r="K5">
        <v>304</v>
      </c>
    </row>
    <row r="6" spans="1:11" x14ac:dyDescent="0.25">
      <c r="A6" t="s">
        <v>30</v>
      </c>
      <c r="B6" t="s">
        <v>87</v>
      </c>
      <c r="C6">
        <v>2019</v>
      </c>
      <c r="D6">
        <v>1</v>
      </c>
      <c r="E6">
        <v>1</v>
      </c>
      <c r="F6">
        <v>1</v>
      </c>
      <c r="H6">
        <v>1</v>
      </c>
      <c r="I6">
        <v>1</v>
      </c>
      <c r="K6">
        <v>346</v>
      </c>
    </row>
    <row r="7" spans="1:11" x14ac:dyDescent="0.25">
      <c r="A7" t="s">
        <v>39</v>
      </c>
      <c r="B7" t="s">
        <v>83</v>
      </c>
      <c r="C7" s="2">
        <v>45216</v>
      </c>
      <c r="D7">
        <v>1</v>
      </c>
      <c r="E7">
        <v>1</v>
      </c>
      <c r="H7">
        <v>1</v>
      </c>
      <c r="I7">
        <v>1</v>
      </c>
      <c r="K7">
        <v>281</v>
      </c>
    </row>
    <row r="8" spans="1:11" x14ac:dyDescent="0.25">
      <c r="A8" t="s">
        <v>28</v>
      </c>
      <c r="B8" t="s">
        <v>88</v>
      </c>
      <c r="C8">
        <v>2015</v>
      </c>
      <c r="D8">
        <v>1</v>
      </c>
      <c r="F8">
        <v>1</v>
      </c>
      <c r="G8">
        <v>1</v>
      </c>
      <c r="I8">
        <v>1</v>
      </c>
      <c r="K8">
        <v>389</v>
      </c>
    </row>
    <row r="9" spans="1:11" x14ac:dyDescent="0.25">
      <c r="A9" t="s">
        <v>61</v>
      </c>
      <c r="B9" t="s">
        <v>89</v>
      </c>
      <c r="C9" s="1">
        <v>45041</v>
      </c>
      <c r="D9">
        <v>1</v>
      </c>
      <c r="E9">
        <v>1</v>
      </c>
      <c r="F9">
        <v>1</v>
      </c>
      <c r="I9">
        <v>1</v>
      </c>
      <c r="K9">
        <v>45</v>
      </c>
    </row>
    <row r="10" spans="1:11" x14ac:dyDescent="0.25">
      <c r="A10" t="s">
        <v>10</v>
      </c>
      <c r="B10" t="s">
        <v>90</v>
      </c>
      <c r="D10">
        <v>1</v>
      </c>
      <c r="E10">
        <v>1</v>
      </c>
      <c r="F10">
        <v>1</v>
      </c>
      <c r="K10">
        <v>186</v>
      </c>
    </row>
    <row r="11" spans="1:11" x14ac:dyDescent="0.25">
      <c r="A11" t="s">
        <v>55</v>
      </c>
      <c r="B11" t="s">
        <v>91</v>
      </c>
      <c r="C11" s="1">
        <v>44940</v>
      </c>
      <c r="D11">
        <v>1</v>
      </c>
      <c r="E11">
        <v>1</v>
      </c>
      <c r="F11">
        <v>1</v>
      </c>
      <c r="J11" t="s">
        <v>108</v>
      </c>
      <c r="K11">
        <v>204</v>
      </c>
    </row>
    <row r="12" spans="1:11" x14ac:dyDescent="0.25">
      <c r="A12" t="s">
        <v>56</v>
      </c>
      <c r="B12" t="s">
        <v>91</v>
      </c>
      <c r="C12" s="1">
        <v>44978</v>
      </c>
      <c r="D12">
        <v>1</v>
      </c>
      <c r="E12">
        <v>1</v>
      </c>
      <c r="F12">
        <v>1</v>
      </c>
      <c r="K12">
        <v>58</v>
      </c>
    </row>
    <row r="13" spans="1:11" x14ac:dyDescent="0.25">
      <c r="A13" t="s">
        <v>60</v>
      </c>
      <c r="B13" t="s">
        <v>88</v>
      </c>
      <c r="C13" t="s">
        <v>92</v>
      </c>
      <c r="D13">
        <v>1</v>
      </c>
      <c r="E13">
        <v>1</v>
      </c>
      <c r="F13">
        <v>1</v>
      </c>
      <c r="K13">
        <v>64</v>
      </c>
    </row>
    <row r="14" spans="1:11" x14ac:dyDescent="0.25">
      <c r="A14" t="s">
        <v>17</v>
      </c>
      <c r="B14" t="s">
        <v>83</v>
      </c>
      <c r="C14" t="s">
        <v>93</v>
      </c>
      <c r="D14">
        <v>1</v>
      </c>
      <c r="E14">
        <v>1</v>
      </c>
      <c r="F14">
        <v>1</v>
      </c>
      <c r="I14">
        <v>1</v>
      </c>
      <c r="K14">
        <v>325</v>
      </c>
    </row>
    <row r="15" spans="1:11" x14ac:dyDescent="0.25">
      <c r="A15" t="s">
        <v>94</v>
      </c>
      <c r="B15" t="s">
        <v>95</v>
      </c>
      <c r="C15" t="s">
        <v>96</v>
      </c>
      <c r="D15">
        <v>1</v>
      </c>
      <c r="E15">
        <v>1</v>
      </c>
      <c r="F15">
        <v>1</v>
      </c>
      <c r="I15">
        <v>1</v>
      </c>
      <c r="J15" t="s">
        <v>97</v>
      </c>
      <c r="K15">
        <v>125</v>
      </c>
    </row>
    <row r="16" spans="1:11" x14ac:dyDescent="0.25">
      <c r="A16" t="s">
        <v>58</v>
      </c>
      <c r="B16" t="s">
        <v>98</v>
      </c>
      <c r="C16" s="1">
        <v>45013</v>
      </c>
      <c r="D16">
        <v>1</v>
      </c>
      <c r="E16">
        <v>1</v>
      </c>
      <c r="F16">
        <v>1</v>
      </c>
      <c r="H16">
        <v>1</v>
      </c>
      <c r="I16">
        <v>1</v>
      </c>
      <c r="K16">
        <v>51</v>
      </c>
    </row>
    <row r="17" spans="1:14" x14ac:dyDescent="0.25">
      <c r="A17" t="s">
        <v>46</v>
      </c>
      <c r="B17" t="s">
        <v>46</v>
      </c>
      <c r="C17" s="1">
        <v>43207</v>
      </c>
      <c r="D17">
        <v>1</v>
      </c>
      <c r="E17">
        <v>1</v>
      </c>
      <c r="F17">
        <v>1</v>
      </c>
      <c r="K17">
        <v>175</v>
      </c>
    </row>
    <row r="18" spans="1:14" x14ac:dyDescent="0.25">
      <c r="A18" t="s">
        <v>100</v>
      </c>
      <c r="B18" t="s">
        <v>99</v>
      </c>
      <c r="C18" s="1">
        <v>44516</v>
      </c>
      <c r="E18">
        <v>1</v>
      </c>
      <c r="F18">
        <v>1</v>
      </c>
    </row>
    <row r="19" spans="1:14" x14ac:dyDescent="0.25">
      <c r="A19" t="s">
        <v>37</v>
      </c>
      <c r="B19" t="s">
        <v>88</v>
      </c>
      <c r="C19" t="s">
        <v>101</v>
      </c>
      <c r="D19">
        <v>1</v>
      </c>
      <c r="E19">
        <v>1</v>
      </c>
      <c r="G19">
        <v>1</v>
      </c>
      <c r="I19">
        <v>1</v>
      </c>
      <c r="J19" t="s">
        <v>102</v>
      </c>
      <c r="K19">
        <v>515</v>
      </c>
    </row>
    <row r="20" spans="1:14" x14ac:dyDescent="0.25">
      <c r="A20" t="s">
        <v>103</v>
      </c>
      <c r="B20" t="s">
        <v>83</v>
      </c>
      <c r="H20">
        <v>1</v>
      </c>
      <c r="J20" t="s">
        <v>104</v>
      </c>
    </row>
    <row r="21" spans="1:14" x14ac:dyDescent="0.25">
      <c r="A21" t="s">
        <v>44</v>
      </c>
      <c r="B21" t="s">
        <v>88</v>
      </c>
      <c r="C21" s="1">
        <v>43116</v>
      </c>
      <c r="D21">
        <v>1</v>
      </c>
      <c r="E21">
        <v>1</v>
      </c>
      <c r="H21">
        <v>1</v>
      </c>
      <c r="I21">
        <v>1</v>
      </c>
      <c r="K21">
        <v>221</v>
      </c>
      <c r="N21" t="s">
        <v>83</v>
      </c>
    </row>
    <row r="22" spans="1:14" x14ac:dyDescent="0.25">
      <c r="A22" t="s">
        <v>106</v>
      </c>
      <c r="B22" t="s">
        <v>83</v>
      </c>
      <c r="C22" s="1">
        <v>45259</v>
      </c>
      <c r="F22">
        <v>1</v>
      </c>
      <c r="J22" t="s">
        <v>108</v>
      </c>
      <c r="K22">
        <v>8</v>
      </c>
      <c r="N22" t="s">
        <v>91</v>
      </c>
    </row>
    <row r="23" spans="1:14" x14ac:dyDescent="0.25">
      <c r="A23" t="s">
        <v>107</v>
      </c>
      <c r="B23" t="s">
        <v>83</v>
      </c>
      <c r="C23" t="s">
        <v>105</v>
      </c>
      <c r="D23">
        <v>1</v>
      </c>
      <c r="E23">
        <v>1</v>
      </c>
      <c r="F23">
        <v>1</v>
      </c>
      <c r="H23">
        <v>1</v>
      </c>
      <c r="I23">
        <v>1</v>
      </c>
      <c r="K23">
        <v>192</v>
      </c>
      <c r="N23" t="s">
        <v>170</v>
      </c>
    </row>
    <row r="24" spans="1:14" x14ac:dyDescent="0.25">
      <c r="A24" t="s">
        <v>64</v>
      </c>
      <c r="B24" t="s">
        <v>83</v>
      </c>
      <c r="C24" s="2">
        <v>42311</v>
      </c>
      <c r="D24">
        <v>1</v>
      </c>
      <c r="E24">
        <v>1</v>
      </c>
      <c r="G24">
        <v>1</v>
      </c>
      <c r="H24">
        <v>1</v>
      </c>
      <c r="I24">
        <v>1</v>
      </c>
      <c r="J24" t="s">
        <v>109</v>
      </c>
      <c r="K24">
        <v>271</v>
      </c>
      <c r="N24" t="s">
        <v>98</v>
      </c>
    </row>
    <row r="25" spans="1:14" x14ac:dyDescent="0.25">
      <c r="A25" t="s">
        <v>36</v>
      </c>
      <c r="B25" t="s">
        <v>110</v>
      </c>
      <c r="C25" s="1">
        <v>43423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 t="s">
        <v>111</v>
      </c>
      <c r="K25">
        <f>SUM(K7)</f>
        <v>281</v>
      </c>
    </row>
    <row r="26" spans="1:14" x14ac:dyDescent="0.25">
      <c r="A26" t="s">
        <v>16</v>
      </c>
      <c r="B26" t="s">
        <v>99</v>
      </c>
      <c r="C26" t="s">
        <v>112</v>
      </c>
      <c r="E26">
        <v>1</v>
      </c>
      <c r="H26">
        <v>1</v>
      </c>
      <c r="K26">
        <v>137</v>
      </c>
    </row>
    <row r="27" spans="1:14" x14ac:dyDescent="0.25">
      <c r="A27" t="s">
        <v>35</v>
      </c>
      <c r="B27" t="s">
        <v>113</v>
      </c>
      <c r="C27" s="3">
        <v>42430</v>
      </c>
      <c r="D27">
        <v>1</v>
      </c>
      <c r="E27">
        <v>1</v>
      </c>
      <c r="G27">
        <v>1</v>
      </c>
      <c r="H27">
        <v>1</v>
      </c>
      <c r="I27">
        <v>1</v>
      </c>
      <c r="J27" t="s">
        <v>109</v>
      </c>
      <c r="K27">
        <v>234</v>
      </c>
      <c r="N27" t="s">
        <v>133</v>
      </c>
    </row>
    <row r="28" spans="1:14" x14ac:dyDescent="0.25">
      <c r="A28" t="s">
        <v>63</v>
      </c>
      <c r="B28" t="s">
        <v>114</v>
      </c>
      <c r="C28" s="1">
        <v>45076</v>
      </c>
      <c r="D28">
        <v>1</v>
      </c>
      <c r="E28">
        <v>1</v>
      </c>
      <c r="F28">
        <v>1</v>
      </c>
      <c r="H28">
        <v>1</v>
      </c>
    </row>
    <row r="29" spans="1:14" x14ac:dyDescent="0.25">
      <c r="A29" t="s">
        <v>50</v>
      </c>
      <c r="B29" t="s">
        <v>115</v>
      </c>
      <c r="C29">
        <v>2016</v>
      </c>
      <c r="E29">
        <v>1</v>
      </c>
      <c r="G29">
        <v>1</v>
      </c>
      <c r="H29">
        <v>1</v>
      </c>
      <c r="I29">
        <v>1</v>
      </c>
      <c r="J29" t="s">
        <v>116</v>
      </c>
      <c r="K29">
        <v>133</v>
      </c>
    </row>
    <row r="30" spans="1:14" x14ac:dyDescent="0.25">
      <c r="A30" t="s">
        <v>29</v>
      </c>
      <c r="B30" t="s">
        <v>83</v>
      </c>
      <c r="C30" t="s">
        <v>117</v>
      </c>
      <c r="E30">
        <v>1</v>
      </c>
      <c r="G30">
        <v>1</v>
      </c>
      <c r="H30">
        <v>1</v>
      </c>
      <c r="I30">
        <v>1</v>
      </c>
      <c r="K30">
        <v>228</v>
      </c>
      <c r="N30" t="s">
        <v>150</v>
      </c>
    </row>
    <row r="31" spans="1:14" x14ac:dyDescent="0.25">
      <c r="A31" t="s">
        <v>32</v>
      </c>
      <c r="B31" t="s">
        <v>83</v>
      </c>
      <c r="C31" t="s">
        <v>118</v>
      </c>
      <c r="E31">
        <v>1</v>
      </c>
      <c r="H31">
        <v>1</v>
      </c>
      <c r="I31">
        <v>1</v>
      </c>
      <c r="J31" t="s">
        <v>119</v>
      </c>
      <c r="K31">
        <v>258</v>
      </c>
    </row>
    <row r="32" spans="1:14" x14ac:dyDescent="0.25">
      <c r="A32" t="s">
        <v>22</v>
      </c>
      <c r="B32" t="s">
        <v>110</v>
      </c>
      <c r="C32" s="1">
        <v>43800</v>
      </c>
      <c r="G32">
        <v>1</v>
      </c>
      <c r="H32">
        <v>1</v>
      </c>
    </row>
    <row r="33" spans="1:14" x14ac:dyDescent="0.25">
      <c r="A33" t="s">
        <v>42</v>
      </c>
      <c r="B33" t="s">
        <v>120</v>
      </c>
      <c r="C33" s="1">
        <v>43432</v>
      </c>
      <c r="E33">
        <v>1</v>
      </c>
      <c r="G33">
        <v>1</v>
      </c>
      <c r="I33">
        <v>1</v>
      </c>
      <c r="N33" t="s">
        <v>89</v>
      </c>
    </row>
    <row r="34" spans="1:14" x14ac:dyDescent="0.25">
      <c r="A34" t="s">
        <v>2</v>
      </c>
      <c r="B34" t="s">
        <v>88</v>
      </c>
      <c r="C34" s="2">
        <v>45063</v>
      </c>
      <c r="E34">
        <v>1</v>
      </c>
      <c r="J34" t="s">
        <v>121</v>
      </c>
    </row>
    <row r="35" spans="1:14" x14ac:dyDescent="0.25">
      <c r="A35" t="s">
        <v>48</v>
      </c>
      <c r="B35" t="s">
        <v>122</v>
      </c>
      <c r="C35" s="1">
        <v>43088</v>
      </c>
      <c r="H35">
        <v>1</v>
      </c>
      <c r="I35">
        <v>1</v>
      </c>
      <c r="K35">
        <v>367</v>
      </c>
    </row>
    <row r="36" spans="1:14" x14ac:dyDescent="0.25">
      <c r="A36" t="s">
        <v>1</v>
      </c>
      <c r="B36" t="s">
        <v>123</v>
      </c>
      <c r="E36">
        <v>1</v>
      </c>
      <c r="K36">
        <v>130</v>
      </c>
    </row>
    <row r="37" spans="1:14" x14ac:dyDescent="0.25">
      <c r="A37" t="s">
        <v>3</v>
      </c>
      <c r="B37" t="s">
        <v>124</v>
      </c>
      <c r="E37">
        <v>1</v>
      </c>
      <c r="F37">
        <v>1</v>
      </c>
      <c r="K37">
        <v>120</v>
      </c>
    </row>
    <row r="38" spans="1:14" x14ac:dyDescent="0.25">
      <c r="A38" t="s">
        <v>49</v>
      </c>
      <c r="B38" t="s">
        <v>125</v>
      </c>
      <c r="E38">
        <v>1</v>
      </c>
      <c r="G38">
        <v>1</v>
      </c>
      <c r="H38">
        <v>1</v>
      </c>
      <c r="I38">
        <v>1</v>
      </c>
      <c r="K38">
        <v>894</v>
      </c>
      <c r="N38" t="s">
        <v>120</v>
      </c>
    </row>
    <row r="39" spans="1:14" x14ac:dyDescent="0.25">
      <c r="A39" t="s">
        <v>54</v>
      </c>
      <c r="B39" t="s">
        <v>88</v>
      </c>
      <c r="E39">
        <v>1</v>
      </c>
      <c r="G39">
        <v>1</v>
      </c>
      <c r="H39">
        <v>1</v>
      </c>
      <c r="I39">
        <v>1</v>
      </c>
      <c r="J39" t="s">
        <v>126</v>
      </c>
      <c r="K39">
        <v>171</v>
      </c>
      <c r="N39" t="s">
        <v>123</v>
      </c>
    </row>
    <row r="40" spans="1:14" x14ac:dyDescent="0.25">
      <c r="A40" t="s">
        <v>127</v>
      </c>
      <c r="B40" t="s">
        <v>122</v>
      </c>
      <c r="C40">
        <v>2019</v>
      </c>
      <c r="E40">
        <v>1</v>
      </c>
      <c r="G40">
        <v>1</v>
      </c>
      <c r="H40">
        <v>1</v>
      </c>
      <c r="I40">
        <v>1</v>
      </c>
      <c r="K40">
        <v>689</v>
      </c>
    </row>
    <row r="41" spans="1:14" x14ac:dyDescent="0.25">
      <c r="A41" t="s">
        <v>27</v>
      </c>
      <c r="B41" t="s">
        <v>83</v>
      </c>
      <c r="C41" s="1">
        <v>43746</v>
      </c>
      <c r="E41">
        <v>1</v>
      </c>
      <c r="F41">
        <v>1</v>
      </c>
      <c r="G41">
        <v>1</v>
      </c>
      <c r="H41">
        <v>1</v>
      </c>
      <c r="I41">
        <v>1</v>
      </c>
      <c r="K41">
        <v>656</v>
      </c>
    </row>
    <row r="42" spans="1:14" x14ac:dyDescent="0.25">
      <c r="A42" t="s">
        <v>68</v>
      </c>
      <c r="B42" t="s">
        <v>99</v>
      </c>
      <c r="C42" t="s">
        <v>128</v>
      </c>
      <c r="E42">
        <v>1</v>
      </c>
      <c r="F42">
        <v>1</v>
      </c>
      <c r="J42" t="s">
        <v>129</v>
      </c>
      <c r="K42">
        <v>49</v>
      </c>
    </row>
    <row r="43" spans="1:14" x14ac:dyDescent="0.25">
      <c r="A43" t="s">
        <v>15</v>
      </c>
      <c r="B43" t="s">
        <v>131</v>
      </c>
      <c r="C43" t="s">
        <v>130</v>
      </c>
      <c r="E43">
        <v>1</v>
      </c>
      <c r="F43">
        <v>1</v>
      </c>
      <c r="H43">
        <v>1</v>
      </c>
      <c r="J43" t="s">
        <v>129</v>
      </c>
      <c r="N43" t="s">
        <v>81</v>
      </c>
    </row>
    <row r="44" spans="1:14" x14ac:dyDescent="0.25">
      <c r="A44" t="s">
        <v>24</v>
      </c>
      <c r="B44" t="s">
        <v>83</v>
      </c>
      <c r="C44" t="s">
        <v>132</v>
      </c>
      <c r="E44">
        <v>1</v>
      </c>
      <c r="G44">
        <v>1</v>
      </c>
      <c r="I44">
        <v>1</v>
      </c>
      <c r="K44">
        <v>396</v>
      </c>
    </row>
    <row r="45" spans="1:14" x14ac:dyDescent="0.25">
      <c r="A45" t="s">
        <v>67</v>
      </c>
      <c r="B45" t="s">
        <v>133</v>
      </c>
      <c r="C45" t="s">
        <v>134</v>
      </c>
      <c r="E45">
        <v>1</v>
      </c>
      <c r="F45">
        <v>1</v>
      </c>
      <c r="J45" t="s">
        <v>121</v>
      </c>
      <c r="K45">
        <v>55</v>
      </c>
      <c r="N45" t="s">
        <v>171</v>
      </c>
    </row>
    <row r="46" spans="1:14" x14ac:dyDescent="0.25">
      <c r="A46" t="s">
        <v>26</v>
      </c>
      <c r="B46" t="s">
        <v>123</v>
      </c>
      <c r="C46" s="3">
        <v>43770</v>
      </c>
      <c r="E46">
        <v>1</v>
      </c>
      <c r="F46">
        <v>1</v>
      </c>
      <c r="H46">
        <v>1</v>
      </c>
      <c r="I46">
        <v>1</v>
      </c>
      <c r="J46" t="s">
        <v>136</v>
      </c>
      <c r="K46">
        <v>210</v>
      </c>
    </row>
    <row r="47" spans="1:14" x14ac:dyDescent="0.25">
      <c r="A47" t="s">
        <v>41</v>
      </c>
      <c r="B47" t="s">
        <v>123</v>
      </c>
      <c r="C47">
        <v>2018</v>
      </c>
      <c r="E47">
        <v>1</v>
      </c>
      <c r="G47">
        <v>1</v>
      </c>
      <c r="H47">
        <v>1</v>
      </c>
      <c r="I47">
        <v>1</v>
      </c>
      <c r="N47" t="s">
        <v>138</v>
      </c>
    </row>
    <row r="48" spans="1:14" x14ac:dyDescent="0.25">
      <c r="A48" t="s">
        <v>34</v>
      </c>
      <c r="B48" t="s">
        <v>83</v>
      </c>
      <c r="C48" s="1">
        <v>43529</v>
      </c>
      <c r="E48">
        <v>1</v>
      </c>
      <c r="G48">
        <v>1</v>
      </c>
      <c r="H48">
        <v>1</v>
      </c>
      <c r="I48">
        <v>1</v>
      </c>
      <c r="J48" t="s">
        <v>137</v>
      </c>
      <c r="K48">
        <v>526</v>
      </c>
      <c r="N48" t="s">
        <v>124</v>
      </c>
    </row>
    <row r="49" spans="1:14" x14ac:dyDescent="0.25">
      <c r="A49" t="s">
        <v>139</v>
      </c>
      <c r="B49" t="s">
        <v>138</v>
      </c>
      <c r="C49" s="3">
        <v>44228</v>
      </c>
      <c r="H49">
        <v>1</v>
      </c>
      <c r="K49">
        <v>175</v>
      </c>
    </row>
    <row r="50" spans="1:14" x14ac:dyDescent="0.25">
      <c r="A50" t="s">
        <v>38</v>
      </c>
      <c r="B50" t="s">
        <v>140</v>
      </c>
      <c r="C50" s="1">
        <v>43249</v>
      </c>
      <c r="E50">
        <v>1</v>
      </c>
      <c r="G50">
        <v>1</v>
      </c>
      <c r="I50">
        <v>1</v>
      </c>
      <c r="K50">
        <v>559</v>
      </c>
      <c r="N50" t="s">
        <v>46</v>
      </c>
    </row>
    <row r="51" spans="1:14" x14ac:dyDescent="0.25">
      <c r="A51" t="s">
        <v>47</v>
      </c>
      <c r="B51" t="s">
        <v>88</v>
      </c>
      <c r="C51" s="1">
        <v>43186</v>
      </c>
      <c r="E51">
        <v>1</v>
      </c>
      <c r="G51">
        <v>1</v>
      </c>
      <c r="J51" t="s">
        <v>141</v>
      </c>
      <c r="K51">
        <v>233</v>
      </c>
      <c r="N51" t="s">
        <v>161</v>
      </c>
    </row>
    <row r="52" spans="1:14" x14ac:dyDescent="0.25">
      <c r="A52" t="s">
        <v>51</v>
      </c>
      <c r="B52" t="s">
        <v>88</v>
      </c>
      <c r="C52" s="3">
        <v>43160</v>
      </c>
      <c r="E52">
        <v>1</v>
      </c>
      <c r="G52">
        <v>1</v>
      </c>
      <c r="I52">
        <v>1</v>
      </c>
      <c r="K52">
        <v>199</v>
      </c>
      <c r="N52" t="s">
        <v>151</v>
      </c>
    </row>
    <row r="53" spans="1:14" x14ac:dyDescent="0.25">
      <c r="A53" t="s">
        <v>69</v>
      </c>
      <c r="B53" t="s">
        <v>131</v>
      </c>
      <c r="E53">
        <v>1</v>
      </c>
      <c r="F53">
        <v>1</v>
      </c>
      <c r="J53" t="s">
        <v>142</v>
      </c>
      <c r="K53">
        <v>141</v>
      </c>
      <c r="N53" t="s">
        <v>85</v>
      </c>
    </row>
    <row r="54" spans="1:14" x14ac:dyDescent="0.25">
      <c r="A54" t="s">
        <v>0</v>
      </c>
      <c r="B54" t="s">
        <v>143</v>
      </c>
      <c r="E54">
        <v>1</v>
      </c>
      <c r="F54">
        <v>1</v>
      </c>
      <c r="H54">
        <v>1</v>
      </c>
    </row>
    <row r="55" spans="1:14" x14ac:dyDescent="0.25">
      <c r="A55" t="s">
        <v>21</v>
      </c>
      <c r="B55" t="s">
        <v>133</v>
      </c>
      <c r="C55" s="3">
        <v>43831</v>
      </c>
      <c r="E55">
        <v>1</v>
      </c>
      <c r="G55">
        <v>1</v>
      </c>
      <c r="I55">
        <v>1</v>
      </c>
      <c r="J55" t="s">
        <v>137</v>
      </c>
      <c r="K55">
        <v>271</v>
      </c>
      <c r="N55" t="s">
        <v>154</v>
      </c>
    </row>
    <row r="56" spans="1:14" x14ac:dyDescent="0.25">
      <c r="A56" t="s">
        <v>52</v>
      </c>
      <c r="B56" t="s">
        <v>83</v>
      </c>
      <c r="C56" s="3" t="s">
        <v>145</v>
      </c>
      <c r="E56">
        <v>1</v>
      </c>
      <c r="G56">
        <v>1</v>
      </c>
      <c r="H56">
        <v>1</v>
      </c>
      <c r="I56">
        <v>1</v>
      </c>
      <c r="J56" t="s">
        <v>144</v>
      </c>
      <c r="K56">
        <v>268</v>
      </c>
    </row>
    <row r="57" spans="1:14" x14ac:dyDescent="0.25">
      <c r="A57" t="s">
        <v>45</v>
      </c>
      <c r="B57" t="s">
        <v>83</v>
      </c>
      <c r="E57">
        <v>1</v>
      </c>
      <c r="G57">
        <v>1</v>
      </c>
      <c r="H57">
        <v>1</v>
      </c>
      <c r="I57">
        <v>1</v>
      </c>
      <c r="K57">
        <v>170</v>
      </c>
      <c r="N57" t="s">
        <v>88</v>
      </c>
    </row>
    <row r="58" spans="1:14" x14ac:dyDescent="0.25">
      <c r="A58" t="s">
        <v>146</v>
      </c>
      <c r="B58" t="s">
        <v>89</v>
      </c>
      <c r="C58" s="3">
        <v>44927</v>
      </c>
      <c r="E58">
        <v>1</v>
      </c>
      <c r="F58">
        <v>1</v>
      </c>
      <c r="I58">
        <v>1</v>
      </c>
      <c r="K58">
        <v>143</v>
      </c>
    </row>
    <row r="59" spans="1:14" x14ac:dyDescent="0.25">
      <c r="A59" t="s">
        <v>40</v>
      </c>
      <c r="B59" t="s">
        <v>147</v>
      </c>
      <c r="E59">
        <v>1</v>
      </c>
      <c r="G59">
        <v>1</v>
      </c>
      <c r="I59">
        <v>1</v>
      </c>
      <c r="K59">
        <v>221</v>
      </c>
      <c r="N59" t="s">
        <v>174</v>
      </c>
    </row>
    <row r="60" spans="1:14" x14ac:dyDescent="0.25">
      <c r="A60" t="s">
        <v>7</v>
      </c>
      <c r="B60" t="s">
        <v>99</v>
      </c>
      <c r="C60" s="1">
        <v>45071</v>
      </c>
      <c r="E60">
        <v>1</v>
      </c>
      <c r="F60">
        <v>1</v>
      </c>
      <c r="H60">
        <v>1</v>
      </c>
      <c r="K60">
        <v>161</v>
      </c>
    </row>
    <row r="61" spans="1:14" x14ac:dyDescent="0.25">
      <c r="A61" t="s">
        <v>18</v>
      </c>
      <c r="B61" t="s">
        <v>83</v>
      </c>
      <c r="C61" t="s">
        <v>101</v>
      </c>
      <c r="E61">
        <v>1</v>
      </c>
      <c r="G61">
        <v>1</v>
      </c>
      <c r="H61">
        <v>1</v>
      </c>
      <c r="I61">
        <v>1</v>
      </c>
      <c r="J61" t="s">
        <v>116</v>
      </c>
      <c r="K61">
        <v>485</v>
      </c>
    </row>
    <row r="62" spans="1:14" x14ac:dyDescent="0.25">
      <c r="A62" t="s">
        <v>43</v>
      </c>
      <c r="B62" t="s">
        <v>88</v>
      </c>
      <c r="C62" s="3">
        <v>43070</v>
      </c>
      <c r="E62">
        <v>1</v>
      </c>
      <c r="G62">
        <v>1</v>
      </c>
      <c r="I62">
        <v>1</v>
      </c>
      <c r="K62">
        <v>172</v>
      </c>
    </row>
    <row r="63" spans="1:14" x14ac:dyDescent="0.25">
      <c r="A63" t="s">
        <v>57</v>
      </c>
      <c r="B63" t="s">
        <v>89</v>
      </c>
      <c r="C63" s="3">
        <v>44835</v>
      </c>
      <c r="E63">
        <v>1</v>
      </c>
      <c r="J63" t="s">
        <v>148</v>
      </c>
    </row>
    <row r="64" spans="1:14" x14ac:dyDescent="0.25">
      <c r="A64" t="s">
        <v>31</v>
      </c>
      <c r="B64" t="s">
        <v>88</v>
      </c>
      <c r="C64" t="s">
        <v>149</v>
      </c>
      <c r="E64">
        <v>1</v>
      </c>
      <c r="F64">
        <v>1</v>
      </c>
      <c r="G64">
        <v>1</v>
      </c>
      <c r="I64">
        <v>1</v>
      </c>
      <c r="J64" t="s">
        <v>116</v>
      </c>
      <c r="K64">
        <v>346</v>
      </c>
    </row>
    <row r="65" spans="1:14" x14ac:dyDescent="0.25">
      <c r="A65" t="s">
        <v>23</v>
      </c>
      <c r="B65" t="s">
        <v>150</v>
      </c>
      <c r="C65" s="1">
        <v>43795</v>
      </c>
      <c r="E65">
        <v>1</v>
      </c>
      <c r="F65">
        <v>1</v>
      </c>
      <c r="I65">
        <v>1</v>
      </c>
      <c r="K65">
        <v>313</v>
      </c>
    </row>
    <row r="66" spans="1:14" x14ac:dyDescent="0.25">
      <c r="A66" t="s">
        <v>5</v>
      </c>
      <c r="B66" t="s">
        <v>151</v>
      </c>
      <c r="E66">
        <v>1</v>
      </c>
      <c r="F66">
        <v>1</v>
      </c>
    </row>
    <row r="67" spans="1:14" x14ac:dyDescent="0.25">
      <c r="A67" t="s">
        <v>59</v>
      </c>
      <c r="B67" t="s">
        <v>89</v>
      </c>
      <c r="C67" s="3">
        <v>44986</v>
      </c>
      <c r="E67">
        <v>1</v>
      </c>
      <c r="F67">
        <v>1</v>
      </c>
      <c r="I67">
        <v>1</v>
      </c>
      <c r="K67">
        <v>36</v>
      </c>
      <c r="N67" t="s">
        <v>158</v>
      </c>
    </row>
    <row r="68" spans="1:14" x14ac:dyDescent="0.25">
      <c r="A68" t="s">
        <v>4</v>
      </c>
      <c r="B68" t="s">
        <v>89</v>
      </c>
      <c r="E68">
        <v>1</v>
      </c>
      <c r="J68" t="s">
        <v>152</v>
      </c>
      <c r="N68" t="s">
        <v>157</v>
      </c>
    </row>
    <row r="69" spans="1:14" x14ac:dyDescent="0.25">
      <c r="A69" t="s">
        <v>153</v>
      </c>
      <c r="B69" t="s">
        <v>154</v>
      </c>
      <c r="C69" s="1">
        <v>42466</v>
      </c>
      <c r="E69">
        <v>1</v>
      </c>
      <c r="G69">
        <v>1</v>
      </c>
      <c r="I69">
        <v>1</v>
      </c>
      <c r="J69" t="s">
        <v>155</v>
      </c>
      <c r="K69">
        <v>193</v>
      </c>
      <c r="N69" t="s">
        <v>99</v>
      </c>
    </row>
    <row r="70" spans="1:14" x14ac:dyDescent="0.25">
      <c r="A70" t="s">
        <v>20</v>
      </c>
      <c r="B70" t="s">
        <v>133</v>
      </c>
      <c r="C70" s="1">
        <v>43837</v>
      </c>
      <c r="F70">
        <v>1</v>
      </c>
      <c r="G70">
        <v>1</v>
      </c>
      <c r="H70">
        <v>1</v>
      </c>
      <c r="I70">
        <v>1</v>
      </c>
      <c r="K70">
        <v>332</v>
      </c>
      <c r="N70" t="s">
        <v>95</v>
      </c>
    </row>
    <row r="71" spans="1:14" x14ac:dyDescent="0.25">
      <c r="A71" t="s">
        <v>66</v>
      </c>
      <c r="B71" t="s">
        <v>156</v>
      </c>
      <c r="C71" s="1">
        <v>44849</v>
      </c>
      <c r="E71">
        <v>1</v>
      </c>
      <c r="F71">
        <v>1</v>
      </c>
      <c r="J71" t="s">
        <v>155</v>
      </c>
      <c r="K71">
        <v>117</v>
      </c>
      <c r="N71" t="s">
        <v>172</v>
      </c>
    </row>
    <row r="72" spans="1:14" x14ac:dyDescent="0.25">
      <c r="A72" t="s">
        <v>62</v>
      </c>
      <c r="B72" t="s">
        <v>99</v>
      </c>
      <c r="C72" s="1">
        <v>44985</v>
      </c>
      <c r="E72">
        <v>1</v>
      </c>
      <c r="F72">
        <v>1</v>
      </c>
      <c r="H72">
        <v>1</v>
      </c>
      <c r="K72">
        <v>52</v>
      </c>
    </row>
    <row r="73" spans="1:14" x14ac:dyDescent="0.25">
      <c r="A73" t="s">
        <v>19</v>
      </c>
      <c r="B73" t="s">
        <v>83</v>
      </c>
      <c r="C73" s="1">
        <v>43879</v>
      </c>
      <c r="I73">
        <v>1</v>
      </c>
      <c r="K73">
        <v>202</v>
      </c>
    </row>
    <row r="74" spans="1:14" x14ac:dyDescent="0.25">
      <c r="A74" t="s">
        <v>11</v>
      </c>
      <c r="B74" t="s">
        <v>157</v>
      </c>
      <c r="F74">
        <v>1</v>
      </c>
    </row>
    <row r="75" spans="1:14" x14ac:dyDescent="0.25">
      <c r="A75" t="s">
        <v>8</v>
      </c>
      <c r="B75" t="s">
        <v>158</v>
      </c>
      <c r="E75">
        <v>1</v>
      </c>
      <c r="G75">
        <v>1</v>
      </c>
      <c r="J75" t="s">
        <v>159</v>
      </c>
      <c r="K75">
        <v>98</v>
      </c>
      <c r="N75" t="s">
        <v>160</v>
      </c>
    </row>
    <row r="76" spans="1:14" x14ac:dyDescent="0.25">
      <c r="A76" t="s">
        <v>9</v>
      </c>
      <c r="B76" t="s">
        <v>86</v>
      </c>
      <c r="E76">
        <v>1</v>
      </c>
      <c r="G76">
        <v>1</v>
      </c>
      <c r="J76" t="s">
        <v>159</v>
      </c>
      <c r="K76">
        <v>118</v>
      </c>
      <c r="N76" t="s">
        <v>86</v>
      </c>
    </row>
    <row r="77" spans="1:14" x14ac:dyDescent="0.25">
      <c r="A77" t="s">
        <v>53</v>
      </c>
      <c r="B77" t="s">
        <v>123</v>
      </c>
      <c r="C77" s="1">
        <v>42764</v>
      </c>
      <c r="E77">
        <v>1</v>
      </c>
      <c r="F77">
        <v>1</v>
      </c>
      <c r="H77">
        <v>1</v>
      </c>
      <c r="I77">
        <v>1</v>
      </c>
      <c r="K77">
        <v>175</v>
      </c>
      <c r="N77" t="s">
        <v>173</v>
      </c>
    </row>
    <row r="78" spans="1:14" x14ac:dyDescent="0.25">
      <c r="A78" t="s">
        <v>25</v>
      </c>
      <c r="B78" t="s">
        <v>160</v>
      </c>
      <c r="E78">
        <v>1</v>
      </c>
      <c r="F78">
        <v>1</v>
      </c>
      <c r="G78">
        <v>1</v>
      </c>
      <c r="I78">
        <v>1</v>
      </c>
      <c r="K78">
        <v>300</v>
      </c>
    </row>
    <row r="79" spans="1:14" x14ac:dyDescent="0.25">
      <c r="A79" t="s">
        <v>12</v>
      </c>
      <c r="B79" t="s">
        <v>161</v>
      </c>
      <c r="E79">
        <v>1</v>
      </c>
      <c r="F79">
        <v>1</v>
      </c>
      <c r="J79" t="s">
        <v>162</v>
      </c>
    </row>
    <row r="80" spans="1:14" x14ac:dyDescent="0.25">
      <c r="A80" t="s">
        <v>6</v>
      </c>
      <c r="B80" t="s">
        <v>83</v>
      </c>
      <c r="E80">
        <v>1</v>
      </c>
      <c r="F80">
        <v>1</v>
      </c>
      <c r="H80">
        <v>1</v>
      </c>
      <c r="J80" t="s">
        <v>162</v>
      </c>
      <c r="K80">
        <v>187</v>
      </c>
    </row>
    <row r="81" spans="1:14" x14ac:dyDescent="0.25">
      <c r="A81" t="s">
        <v>13</v>
      </c>
      <c r="B81" t="s">
        <v>163</v>
      </c>
      <c r="E81">
        <v>1</v>
      </c>
      <c r="H81">
        <v>1</v>
      </c>
      <c r="N81" t="s">
        <v>167</v>
      </c>
    </row>
    <row r="82" spans="1:14" x14ac:dyDescent="0.25">
      <c r="A82" t="s">
        <v>165</v>
      </c>
      <c r="B82" t="s">
        <v>83</v>
      </c>
      <c r="N82" t="s">
        <v>114</v>
      </c>
    </row>
    <row r="83" spans="1:14" x14ac:dyDescent="0.25">
      <c r="A83" t="s">
        <v>166</v>
      </c>
      <c r="B83" t="s">
        <v>83</v>
      </c>
      <c r="E83">
        <v>1</v>
      </c>
      <c r="H83">
        <v>1</v>
      </c>
      <c r="J83" t="s">
        <v>162</v>
      </c>
      <c r="N83" t="s">
        <v>140</v>
      </c>
    </row>
    <row r="84" spans="1:14" x14ac:dyDescent="0.25">
      <c r="A84" t="s">
        <v>164</v>
      </c>
      <c r="B84" t="s">
        <v>80</v>
      </c>
      <c r="C84" s="1">
        <v>44908</v>
      </c>
      <c r="E84">
        <v>1</v>
      </c>
      <c r="F84">
        <v>1</v>
      </c>
      <c r="J84" t="s">
        <v>162</v>
      </c>
      <c r="K84">
        <v>100</v>
      </c>
      <c r="N84" t="s">
        <v>156</v>
      </c>
    </row>
    <row r="85" spans="1:14" x14ac:dyDescent="0.25">
      <c r="A85" t="s">
        <v>14</v>
      </c>
      <c r="B85" t="s">
        <v>167</v>
      </c>
      <c r="E85">
        <v>1</v>
      </c>
      <c r="F85">
        <v>1</v>
      </c>
      <c r="J85" t="s">
        <v>162</v>
      </c>
      <c r="N85" t="s">
        <v>125</v>
      </c>
    </row>
    <row r="86" spans="1:14" x14ac:dyDescent="0.25">
      <c r="A86" t="s">
        <v>169</v>
      </c>
      <c r="D86">
        <f>SUM(D2:D85)</f>
        <v>20</v>
      </c>
      <c r="E86">
        <f>SUM(E2:E85)</f>
        <v>72</v>
      </c>
      <c r="F86">
        <f>SUM(F2:F85)</f>
        <v>43</v>
      </c>
      <c r="G86">
        <f t="shared" ref="G86:I86" si="0">SUM(G2:G85)</f>
        <v>32</v>
      </c>
      <c r="H86">
        <f t="shared" si="0"/>
        <v>39</v>
      </c>
      <c r="I86">
        <f t="shared" si="0"/>
        <v>45</v>
      </c>
    </row>
  </sheetData>
  <sortState ref="N1:N86">
    <sortCondition ref="N1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2023-08-13T09:04:41Z</cp:lastPrinted>
  <dcterms:created xsi:type="dcterms:W3CDTF">2023-07-17T14:21:46Z</dcterms:created>
  <dcterms:modified xsi:type="dcterms:W3CDTF">2023-08-17T07:16:39Z</dcterms:modified>
</cp:coreProperties>
</file>